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otsiaalministeerium.ee\dfs\kasutajadTA\liina.saar\Desktop\AJUTINE\"/>
    </mc:Choice>
  </mc:AlternateContent>
  <xr:revisionPtr revIDLastSave="0" documentId="13_ncr:1_{4D252CE7-3237-4BF5-88DC-CC93D0BE1B76}" xr6:coauthVersionLast="47" xr6:coauthVersionMax="47" xr10:uidLastSave="{00000000-0000-0000-0000-000000000000}"/>
  <bookViews>
    <workbookView xWindow="-110" yWindow="-110" windowWidth="19420" windowHeight="10420" activeTab="2" xr2:uid="{B8B03432-7913-4A9F-8864-918BB639448F}"/>
  </bookViews>
  <sheets>
    <sheet name="Contact information" sheetId="2" r:id="rId1"/>
    <sheet name="1 - Specialty in Annex V" sheetId="1" r:id="rId2"/>
    <sheet name="2 - Other Specialties "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4" l="1"/>
  <c r="C3" i="1"/>
  <c r="D3" i="4"/>
</calcChain>
</file>

<file path=xl/sharedStrings.xml><?xml version="1.0" encoding="utf-8"?>
<sst xmlns="http://schemas.openxmlformats.org/spreadsheetml/2006/main" count="115" uniqueCount="99">
  <si>
    <t>Country:</t>
  </si>
  <si>
    <t>Name of Your Institution:</t>
  </si>
  <si>
    <t>Name and Surname:</t>
  </si>
  <si>
    <t>Title of Your Position at Institution:</t>
  </si>
  <si>
    <t>This spreadsheet is designed to collect detailed information on the length of specialist medical training across the European Union (EU) and European Economic Area (EEA) member states, as well as the United Kingdom and Switzerland. Please ensure to accurately input the duration of each training program in years required to complete the specialization.</t>
  </si>
  <si>
    <t xml:space="preserve">Sheet 1 - </t>
  </si>
  <si>
    <t>Speciality in Annex V</t>
  </si>
  <si>
    <t xml:space="preserve">Sheet 2 - </t>
  </si>
  <si>
    <t>Other Specialties</t>
  </si>
  <si>
    <t>⌂</t>
  </si>
  <si>
    <t>Annex V minimum training</t>
  </si>
  <si>
    <t>Accident and emergency medicine</t>
  </si>
  <si>
    <t>Allergology</t>
  </si>
  <si>
    <t>Anaesthetics</t>
  </si>
  <si>
    <t>Biological chemistry</t>
  </si>
  <si>
    <t>Biological haematology</t>
  </si>
  <si>
    <t>Cardiac surgery</t>
  </si>
  <si>
    <t>Cardiology</t>
  </si>
  <si>
    <t>Child psychiatry</t>
  </si>
  <si>
    <t>Clinical biology</t>
  </si>
  <si>
    <t>Clinical neurophysiology</t>
  </si>
  <si>
    <t>Communicable diseases</t>
  </si>
  <si>
    <t>Community medicine</t>
  </si>
  <si>
    <t>Dental, oral and maxillo-facial surgery (basic medical and dental training)</t>
  </si>
  <si>
    <t>Dermatology</t>
  </si>
  <si>
    <t>Dermato-venereology</t>
  </si>
  <si>
    <t>Diagnostic radiology</t>
  </si>
  <si>
    <t>Endocrinology</t>
  </si>
  <si>
    <t>Gastroenterological surgery</t>
  </si>
  <si>
    <t>Gastroenterology</t>
  </si>
  <si>
    <t>General (internal) medicine</t>
  </si>
  <si>
    <t>General Haematology</t>
  </si>
  <si>
    <t>General surgery</t>
  </si>
  <si>
    <t>Geriatrics</t>
  </si>
  <si>
    <t>Immunology</t>
  </si>
  <si>
    <t>Maxillo-facial surgery (basic medical training)</t>
  </si>
  <si>
    <t>Medical genetics</t>
  </si>
  <si>
    <t>Medical oncology</t>
  </si>
  <si>
    <t>Microbiology-bacteriology</t>
  </si>
  <si>
    <t>Neurological surgery</t>
  </si>
  <si>
    <t>Neurology</t>
  </si>
  <si>
    <t>Neuropsychiatry</t>
  </si>
  <si>
    <t>Nuclear medicine</t>
  </si>
  <si>
    <t>Obstetrics and Gynaecology</t>
  </si>
  <si>
    <t>Occupational medicine</t>
  </si>
  <si>
    <t>Ophthalmology</t>
  </si>
  <si>
    <t>Orthopaedics</t>
  </si>
  <si>
    <t>Otorhinolaryngology</t>
  </si>
  <si>
    <t>Paediatric surgery</t>
  </si>
  <si>
    <t>Paediatrics</t>
  </si>
  <si>
    <t>Pathological anatomy</t>
  </si>
  <si>
    <t>Pharmacology</t>
  </si>
  <si>
    <t>Physiotherapy</t>
  </si>
  <si>
    <t>Plastic surgery</t>
  </si>
  <si>
    <t>Psychiatry</t>
  </si>
  <si>
    <t>Radiology</t>
  </si>
  <si>
    <t>Radiotherapy</t>
  </si>
  <si>
    <t>Renal diseases</t>
  </si>
  <si>
    <t>Respiratory medicine</t>
  </si>
  <si>
    <t>Rheumatology</t>
  </si>
  <si>
    <t>Sports medicine</t>
  </si>
  <si>
    <t>Stomatology</t>
  </si>
  <si>
    <t>Thoracic surgery</t>
  </si>
  <si>
    <t>Tropical medicine</t>
  </si>
  <si>
    <t>Urology</t>
  </si>
  <si>
    <t>Vascular surgery</t>
  </si>
  <si>
    <t>Venerology</t>
  </si>
  <si>
    <t>Please enter the data in the yellow boxes.</t>
  </si>
  <si>
    <t>ENMCA survey on the length of specialist training (EU and EEA members, UK, Switzerland / 32 MS)</t>
  </si>
  <si>
    <t>Your Contact Email:</t>
  </si>
  <si>
    <t>Specialty in Annex V</t>
  </si>
  <si>
    <t>Specialties in your country that are not in the Annex V</t>
  </si>
  <si>
    <t>Estonia</t>
  </si>
  <si>
    <t>Health Board (Terviseamet)</t>
  </si>
  <si>
    <t>Liina Saar</t>
  </si>
  <si>
    <t>Service Manager</t>
  </si>
  <si>
    <t>liina.saar@terviseamet.ee</t>
  </si>
  <si>
    <t>Not listed for Estonia; we have allergology-immunology, duration 4 years.</t>
  </si>
  <si>
    <t>Not listed for Estonia</t>
  </si>
  <si>
    <t>Not listed for Estonia, we have psychiatry with additional competence in child and adolescent psychiatry, duration 5 years.</t>
  </si>
  <si>
    <t>Not listed for Estonia, but we do have it as a dentistry speciality and as a medical speciality based on basic medical practitioner training, duration 5 years.</t>
  </si>
  <si>
    <t>Not listed for Estonia, we have it as internal medicine with additional competence in geriatrics, duration 5 years.</t>
  </si>
  <si>
    <t>Not listed for Estonia, we have it as radiology with additional competence in nuclear medicine, duration 5 years.</t>
  </si>
  <si>
    <t>Not listed for Estonia, we have it though - duration 4 years.</t>
  </si>
  <si>
    <t>Oncology</t>
  </si>
  <si>
    <t>"Rehabilitation medicine with additional competence in sports medicine"</t>
  </si>
  <si>
    <t>We have both vascular surgery and cardiovascular surgery (Kardiovaskulaarkirurgia)</t>
  </si>
  <si>
    <t>Not listed for Estonia, we have dermatovenerology</t>
  </si>
  <si>
    <t>Allergology-immunology</t>
  </si>
  <si>
    <t>psychiatry with additional competence in child and adolescent psychiatry</t>
  </si>
  <si>
    <t>internal medicine with additional competence in geriatrics</t>
  </si>
  <si>
    <t>Not listed for Estonia, we have allergology-immunology, duration 4 years.</t>
  </si>
  <si>
    <t>radiology with additional competence in nuclear medicine</t>
  </si>
  <si>
    <t>occupational medicine</t>
  </si>
  <si>
    <t>forensic medicine</t>
  </si>
  <si>
    <t>laboratory medicine</t>
  </si>
  <si>
    <t>laboratory medicine with additional competence in clinical microbiology</t>
  </si>
  <si>
    <t>opthalmology with additional competence in eye surgery</t>
  </si>
  <si>
    <t>pediatrics with different additional competences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</si>
</sst>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Aptos Narrow"/>
      <family val="2"/>
      <charset val="238"/>
      <scheme val="minor"/>
    </font>
    <font>
      <sz val="20"/>
      <color theme="1"/>
      <name val="Aptos Narrow"/>
      <family val="2"/>
      <charset val="238"/>
      <scheme val="minor"/>
    </font>
    <font>
      <b/>
      <sz val="11"/>
      <color theme="1"/>
      <name val="Aptos Narrow"/>
      <family val="2"/>
      <scheme val="minor"/>
    </font>
    <font>
      <u/>
      <sz val="11"/>
      <color theme="10"/>
      <name val="Aptos Narrow"/>
      <family val="2"/>
      <charset val="238"/>
      <scheme val="minor"/>
    </font>
    <font>
      <sz val="12"/>
      <color theme="1"/>
      <name val="Aptos Narrow"/>
      <family val="2"/>
      <charset val="238"/>
      <scheme val="minor"/>
    </font>
    <font>
      <sz val="18"/>
      <color theme="1"/>
      <name val="Aptos Narrow"/>
      <family val="2"/>
    </font>
    <font>
      <u/>
      <sz val="24"/>
      <color theme="10"/>
      <name val="Aptos Narrow"/>
      <family val="2"/>
      <charset val="238"/>
      <scheme val="minor"/>
    </font>
    <font>
      <i/>
      <sz val="12"/>
      <color theme="1"/>
      <name val="Aptos Narrow"/>
      <family val="2"/>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0" fillId="0" borderId="0" xfId="0" applyAlignment="1">
      <alignment horizontal="center"/>
    </xf>
    <xf numFmtId="0" fontId="1" fillId="0" borderId="0" xfId="0" applyFont="1"/>
    <xf numFmtId="0" fontId="0" fillId="0" borderId="0" xfId="0" applyAlignment="1">
      <alignment wrapText="1"/>
    </xf>
    <xf numFmtId="0" fontId="2" fillId="0" borderId="0" xfId="0" applyFont="1" applyAlignment="1">
      <alignment horizontal="center" vertical="center" textRotation="90"/>
    </xf>
    <xf numFmtId="0" fontId="0" fillId="2" borderId="1" xfId="0" applyFill="1" applyBorder="1" applyAlignment="1">
      <alignment horizontal="center"/>
    </xf>
    <xf numFmtId="0" fontId="2" fillId="0" borderId="0" xfId="0" applyFont="1"/>
    <xf numFmtId="0" fontId="2" fillId="3" borderId="0" xfId="0" applyFont="1" applyFill="1" applyAlignment="1">
      <alignment horizontal="center" vertical="center" textRotation="90"/>
    </xf>
    <xf numFmtId="0" fontId="0" fillId="0" borderId="0" xfId="0" applyAlignment="1">
      <alignment horizontal="right"/>
    </xf>
    <xf numFmtId="0" fontId="0" fillId="2" borderId="1" xfId="0" applyFill="1" applyBorder="1"/>
    <xf numFmtId="0" fontId="3" fillId="4" borderId="0" xfId="1" applyFill="1"/>
    <xf numFmtId="0" fontId="5" fillId="0" borderId="0" xfId="0" applyFont="1" applyAlignment="1">
      <alignment horizontal="center"/>
    </xf>
    <xf numFmtId="0" fontId="0" fillId="0" borderId="0" xfId="0" applyAlignment="1">
      <alignment vertical="top" wrapText="1"/>
    </xf>
    <xf numFmtId="0" fontId="6" fillId="5" borderId="0" xfId="1" applyFont="1" applyFill="1" applyAlignment="1">
      <alignment horizontal="center"/>
    </xf>
    <xf numFmtId="0" fontId="0" fillId="6" borderId="0" xfId="0" applyFill="1"/>
    <xf numFmtId="0" fontId="3" fillId="7" borderId="0" xfId="1" applyFill="1"/>
    <xf numFmtId="0" fontId="7" fillId="2" borderId="2" xfId="0" applyFont="1" applyFill="1" applyBorder="1" applyAlignment="1">
      <alignment horizontal="left"/>
    </xf>
    <xf numFmtId="0" fontId="4" fillId="2" borderId="2" xfId="0" applyFont="1" applyFill="1" applyBorder="1" applyAlignment="1">
      <alignment horizontal="left"/>
    </xf>
    <xf numFmtId="0" fontId="3" fillId="2" borderId="2" xfId="1" applyFill="1" applyBorder="1" applyAlignment="1">
      <alignment horizontal="left"/>
    </xf>
    <xf numFmtId="0" fontId="0" fillId="0" borderId="0" xfId="0" applyAlignment="1">
      <alignment horizontal="left" vertical="top" wrapText="1"/>
    </xf>
    <xf numFmtId="0" fontId="2" fillId="0" borderId="0" xfId="0" applyFont="1" applyAlignment="1">
      <alignment horizontal="left" vertical="top" textRotation="90" wrapText="1"/>
    </xf>
    <xf numFmtId="0" fontId="0" fillId="0" borderId="0" xfId="0" applyFill="1"/>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isarna">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ina.saar@terviseamet.e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5BB28-3D81-4AC7-88B3-5A98DF6633EB}">
  <sheetPr>
    <tabColor theme="9" tint="0.79998168889431442"/>
  </sheetPr>
  <dimension ref="A1:G11"/>
  <sheetViews>
    <sheetView workbookViewId="0">
      <selection activeCell="F8" sqref="F8"/>
    </sheetView>
  </sheetViews>
  <sheetFormatPr defaultRowHeight="14"/>
  <cols>
    <col min="1" max="1" width="28.25" customWidth="1"/>
    <col min="2" max="2" width="55.83203125" customWidth="1"/>
    <col min="3" max="7" width="3.75" customWidth="1"/>
  </cols>
  <sheetData>
    <row r="1" spans="1:7" ht="25">
      <c r="A1" s="2" t="s">
        <v>68</v>
      </c>
    </row>
    <row r="2" spans="1:7" ht="21" customHeight="1">
      <c r="A2" t="s">
        <v>0</v>
      </c>
      <c r="B2" s="16" t="s">
        <v>72</v>
      </c>
      <c r="C2" s="16"/>
      <c r="D2" s="16"/>
      <c r="E2" s="16"/>
      <c r="F2" s="16"/>
      <c r="G2" s="16"/>
    </row>
    <row r="3" spans="1:7" ht="21" customHeight="1">
      <c r="A3" t="s">
        <v>1</v>
      </c>
      <c r="B3" s="17" t="s">
        <v>73</v>
      </c>
      <c r="C3" s="17"/>
      <c r="D3" s="17"/>
      <c r="E3" s="17"/>
      <c r="F3" s="17"/>
      <c r="G3" s="17"/>
    </row>
    <row r="4" spans="1:7" ht="21" customHeight="1">
      <c r="A4" t="s">
        <v>2</v>
      </c>
      <c r="B4" s="17" t="s">
        <v>74</v>
      </c>
      <c r="C4" s="17"/>
      <c r="D4" s="17"/>
      <c r="E4" s="17"/>
      <c r="F4" s="17"/>
      <c r="G4" s="17"/>
    </row>
    <row r="5" spans="1:7" ht="21" customHeight="1">
      <c r="A5" t="s">
        <v>3</v>
      </c>
      <c r="B5" s="17" t="s">
        <v>75</v>
      </c>
      <c r="C5" s="17"/>
      <c r="D5" s="17"/>
      <c r="E5" s="17"/>
      <c r="F5" s="17"/>
      <c r="G5" s="17"/>
    </row>
    <row r="6" spans="1:7" ht="21" customHeight="1">
      <c r="A6" t="s">
        <v>69</v>
      </c>
      <c r="B6" s="18" t="s">
        <v>76</v>
      </c>
      <c r="C6" s="17"/>
      <c r="D6" s="17"/>
      <c r="E6" s="17"/>
      <c r="F6" s="17"/>
      <c r="G6" s="17"/>
    </row>
    <row r="8" spans="1:7" ht="95.5" customHeight="1">
      <c r="B8" s="12" t="s">
        <v>4</v>
      </c>
    </row>
    <row r="9" spans="1:7" ht="32.15" customHeight="1">
      <c r="B9" s="12" t="s">
        <v>67</v>
      </c>
    </row>
    <row r="10" spans="1:7">
      <c r="A10" s="8" t="s">
        <v>5</v>
      </c>
      <c r="B10" s="10" t="s">
        <v>6</v>
      </c>
    </row>
    <row r="11" spans="1:7">
      <c r="A11" s="8" t="s">
        <v>7</v>
      </c>
      <c r="B11" s="15" t="s">
        <v>8</v>
      </c>
      <c r="G11" s="14"/>
    </row>
  </sheetData>
  <mergeCells count="5">
    <mergeCell ref="B2:G2"/>
    <mergeCell ref="B3:G3"/>
    <mergeCell ref="B4:G4"/>
    <mergeCell ref="B5:G5"/>
    <mergeCell ref="B6:G6"/>
  </mergeCells>
  <hyperlinks>
    <hyperlink ref="B10" location="'1 - Speciality in Annex V'!A1" display="Speciality in Annex V" xr:uid="{1563B89C-A897-4283-ABEF-AD9246B91D26}"/>
    <hyperlink ref="B11" location="'2 - Other Specialties '!A1" display="Other Specialties" xr:uid="{B0F15A2D-37F6-4BB3-8D88-61A7CDF698FD}"/>
    <hyperlink ref="B6" r:id="rId1" xr:uid="{6ACC20DA-FD36-45F5-BD9E-29CF42AF1D03}"/>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F4773-3A9D-4D78-9FB0-DFAC6EDE9D78}">
  <sheetPr>
    <tabColor theme="9" tint="0.59999389629810485"/>
  </sheetPr>
  <dimension ref="A1:P61"/>
  <sheetViews>
    <sheetView topLeftCell="A52" workbookViewId="0">
      <selection activeCell="A7" sqref="A7"/>
    </sheetView>
  </sheetViews>
  <sheetFormatPr defaultRowHeight="14"/>
  <cols>
    <col min="1" max="1" width="30" customWidth="1"/>
    <col min="2" max="3" width="7.83203125" customWidth="1"/>
    <col min="4" max="4" width="59.4140625" style="19" customWidth="1"/>
  </cols>
  <sheetData>
    <row r="1" spans="1:16" ht="32.5" customHeight="1">
      <c r="A1" s="2" t="s">
        <v>68</v>
      </c>
      <c r="O1" s="11"/>
      <c r="P1" s="13" t="s">
        <v>9</v>
      </c>
    </row>
    <row r="2" spans="1:16">
      <c r="B2" s="1"/>
      <c r="C2" s="1"/>
    </row>
    <row r="3" spans="1:16" ht="143.15" customHeight="1">
      <c r="A3" s="6" t="s">
        <v>70</v>
      </c>
      <c r="B3" s="4" t="s">
        <v>10</v>
      </c>
      <c r="C3" s="7" t="str">
        <f>CONCATENATE('Contact information'!B2)</f>
        <v>Estonia</v>
      </c>
      <c r="D3" s="20"/>
    </row>
    <row r="4" spans="1:16">
      <c r="A4" t="s">
        <v>11</v>
      </c>
      <c r="B4" s="1">
        <v>5</v>
      </c>
      <c r="C4" s="5">
        <v>5</v>
      </c>
    </row>
    <row r="5" spans="1:16" ht="29" customHeight="1">
      <c r="A5" t="s">
        <v>12</v>
      </c>
      <c r="B5" s="1">
        <v>3</v>
      </c>
      <c r="C5" s="5"/>
      <c r="D5" s="19" t="s">
        <v>77</v>
      </c>
    </row>
    <row r="6" spans="1:16">
      <c r="A6" s="21" t="s">
        <v>13</v>
      </c>
      <c r="B6" s="1">
        <v>3</v>
      </c>
      <c r="C6" s="5">
        <v>5</v>
      </c>
    </row>
    <row r="7" spans="1:16">
      <c r="A7" t="s">
        <v>14</v>
      </c>
      <c r="B7" s="1">
        <v>4</v>
      </c>
      <c r="C7" s="5"/>
      <c r="D7" s="19" t="s">
        <v>78</v>
      </c>
    </row>
    <row r="8" spans="1:16">
      <c r="A8" t="s">
        <v>15</v>
      </c>
      <c r="B8" s="1">
        <v>4</v>
      </c>
      <c r="C8" s="5"/>
      <c r="D8" s="19" t="s">
        <v>78</v>
      </c>
    </row>
    <row r="9" spans="1:16">
      <c r="A9" t="s">
        <v>16</v>
      </c>
      <c r="B9" s="1">
        <v>5</v>
      </c>
      <c r="C9" s="5">
        <v>5</v>
      </c>
    </row>
    <row r="10" spans="1:16">
      <c r="A10" t="s">
        <v>17</v>
      </c>
      <c r="B10" s="1">
        <v>4</v>
      </c>
      <c r="C10" s="5">
        <v>5</v>
      </c>
    </row>
    <row r="11" spans="1:16" ht="28">
      <c r="A11" t="s">
        <v>18</v>
      </c>
      <c r="B11" s="1">
        <v>4</v>
      </c>
      <c r="C11" s="5"/>
      <c r="D11" s="19" t="s">
        <v>79</v>
      </c>
    </row>
    <row r="12" spans="1:16">
      <c r="A12" t="s">
        <v>19</v>
      </c>
      <c r="B12" s="1">
        <v>4</v>
      </c>
      <c r="C12" s="5"/>
      <c r="D12" s="19" t="s">
        <v>78</v>
      </c>
    </row>
    <row r="13" spans="1:16">
      <c r="A13" t="s">
        <v>20</v>
      </c>
      <c r="B13" s="1">
        <v>4</v>
      </c>
      <c r="C13" s="5"/>
      <c r="D13" s="19" t="s">
        <v>78</v>
      </c>
    </row>
    <row r="14" spans="1:16">
      <c r="A14" t="s">
        <v>21</v>
      </c>
      <c r="B14" s="1">
        <v>4</v>
      </c>
      <c r="C14" s="5">
        <v>4</v>
      </c>
    </row>
    <row r="15" spans="1:16">
      <c r="A15" t="s">
        <v>22</v>
      </c>
      <c r="B15" s="1">
        <v>4</v>
      </c>
      <c r="C15" s="5"/>
      <c r="D15" s="19" t="s">
        <v>78</v>
      </c>
    </row>
    <row r="16" spans="1:16" ht="42">
      <c r="A16" s="3" t="s">
        <v>23</v>
      </c>
      <c r="B16" s="1">
        <v>4</v>
      </c>
      <c r="C16" s="5"/>
      <c r="D16" s="19" t="s">
        <v>80</v>
      </c>
    </row>
    <row r="17" spans="1:4">
      <c r="A17" t="s">
        <v>24</v>
      </c>
      <c r="B17" s="1">
        <v>4</v>
      </c>
      <c r="C17" s="5"/>
      <c r="D17" s="19" t="s">
        <v>78</v>
      </c>
    </row>
    <row r="18" spans="1:4">
      <c r="A18" t="s">
        <v>25</v>
      </c>
      <c r="B18" s="1">
        <v>3</v>
      </c>
      <c r="C18" s="5">
        <v>4</v>
      </c>
    </row>
    <row r="19" spans="1:4">
      <c r="A19" t="s">
        <v>26</v>
      </c>
      <c r="B19" s="1">
        <v>4</v>
      </c>
      <c r="C19" s="5"/>
      <c r="D19" s="19" t="s">
        <v>78</v>
      </c>
    </row>
    <row r="20" spans="1:4">
      <c r="A20" t="s">
        <v>27</v>
      </c>
      <c r="B20" s="1">
        <v>3</v>
      </c>
      <c r="C20" s="5">
        <v>4</v>
      </c>
    </row>
    <row r="21" spans="1:4">
      <c r="A21" t="s">
        <v>28</v>
      </c>
      <c r="B21" s="1">
        <v>5</v>
      </c>
      <c r="C21" s="5"/>
      <c r="D21" s="19" t="s">
        <v>78</v>
      </c>
    </row>
    <row r="22" spans="1:4">
      <c r="A22" t="s">
        <v>29</v>
      </c>
      <c r="B22" s="1">
        <v>4</v>
      </c>
      <c r="C22" s="5">
        <v>4</v>
      </c>
    </row>
    <row r="23" spans="1:4">
      <c r="A23" t="s">
        <v>30</v>
      </c>
      <c r="B23" s="1">
        <v>5</v>
      </c>
      <c r="C23" s="5">
        <v>5</v>
      </c>
    </row>
    <row r="24" spans="1:4">
      <c r="A24" t="s">
        <v>31</v>
      </c>
      <c r="B24" s="1">
        <v>3</v>
      </c>
      <c r="C24" s="5">
        <v>4</v>
      </c>
    </row>
    <row r="25" spans="1:4">
      <c r="A25" t="s">
        <v>32</v>
      </c>
      <c r="B25" s="1">
        <v>5</v>
      </c>
      <c r="C25" s="5">
        <v>5</v>
      </c>
    </row>
    <row r="26" spans="1:4" ht="28">
      <c r="A26" t="s">
        <v>33</v>
      </c>
      <c r="B26" s="1">
        <v>4</v>
      </c>
      <c r="C26" s="5"/>
      <c r="D26" s="19" t="s">
        <v>81</v>
      </c>
    </row>
    <row r="27" spans="1:4" ht="28">
      <c r="A27" t="s">
        <v>34</v>
      </c>
      <c r="B27" s="1">
        <v>4</v>
      </c>
      <c r="C27" s="5"/>
      <c r="D27" s="19" t="s">
        <v>91</v>
      </c>
    </row>
    <row r="28" spans="1:4" ht="42">
      <c r="A28" s="3" t="s">
        <v>35</v>
      </c>
      <c r="B28" s="1">
        <v>5</v>
      </c>
      <c r="C28" s="5"/>
      <c r="D28" s="19" t="s">
        <v>80</v>
      </c>
    </row>
    <row r="29" spans="1:4">
      <c r="A29" t="s">
        <v>36</v>
      </c>
      <c r="B29" s="1">
        <v>4</v>
      </c>
      <c r="C29" s="5">
        <v>4</v>
      </c>
    </row>
    <row r="30" spans="1:4">
      <c r="A30" t="s">
        <v>37</v>
      </c>
      <c r="B30" s="1">
        <v>5</v>
      </c>
      <c r="C30" s="5"/>
      <c r="D30" s="19" t="s">
        <v>78</v>
      </c>
    </row>
    <row r="31" spans="1:4">
      <c r="A31" t="s">
        <v>38</v>
      </c>
      <c r="B31" s="1">
        <v>4</v>
      </c>
      <c r="C31" s="5"/>
      <c r="D31" s="19" t="s">
        <v>78</v>
      </c>
    </row>
    <row r="32" spans="1:4">
      <c r="A32" t="s">
        <v>39</v>
      </c>
      <c r="B32" s="1">
        <v>5</v>
      </c>
      <c r="C32" s="5">
        <v>5</v>
      </c>
    </row>
    <row r="33" spans="1:4">
      <c r="A33" t="s">
        <v>40</v>
      </c>
      <c r="B33" s="1">
        <v>4</v>
      </c>
      <c r="C33" s="5">
        <v>4</v>
      </c>
    </row>
    <row r="34" spans="1:4">
      <c r="A34" t="s">
        <v>41</v>
      </c>
      <c r="B34" s="1">
        <v>5</v>
      </c>
      <c r="C34" s="5"/>
      <c r="D34" s="19" t="s">
        <v>78</v>
      </c>
    </row>
    <row r="35" spans="1:4" ht="28">
      <c r="A35" t="s">
        <v>42</v>
      </c>
      <c r="B35" s="1">
        <v>4</v>
      </c>
      <c r="C35" s="5"/>
      <c r="D35" s="19" t="s">
        <v>82</v>
      </c>
    </row>
    <row r="36" spans="1:4">
      <c r="A36" t="s">
        <v>43</v>
      </c>
      <c r="B36" s="1">
        <v>4</v>
      </c>
      <c r="C36" s="5">
        <v>5</v>
      </c>
    </row>
    <row r="37" spans="1:4">
      <c r="A37" t="s">
        <v>44</v>
      </c>
      <c r="B37" s="1">
        <v>4</v>
      </c>
      <c r="C37" s="5"/>
      <c r="D37" s="19" t="s">
        <v>83</v>
      </c>
    </row>
    <row r="38" spans="1:4">
      <c r="A38" t="s">
        <v>45</v>
      </c>
      <c r="B38" s="1">
        <v>3</v>
      </c>
      <c r="C38" s="5">
        <v>4</v>
      </c>
    </row>
    <row r="39" spans="1:4">
      <c r="A39" t="s">
        <v>46</v>
      </c>
      <c r="B39" s="1">
        <v>5</v>
      </c>
      <c r="C39" s="5">
        <v>5</v>
      </c>
    </row>
    <row r="40" spans="1:4">
      <c r="A40" t="s">
        <v>47</v>
      </c>
      <c r="B40" s="1">
        <v>3</v>
      </c>
      <c r="C40" s="5">
        <v>4</v>
      </c>
    </row>
    <row r="41" spans="1:4">
      <c r="A41" t="s">
        <v>48</v>
      </c>
      <c r="B41" s="1">
        <v>5</v>
      </c>
      <c r="C41" s="5">
        <v>5</v>
      </c>
    </row>
    <row r="42" spans="1:4">
      <c r="A42" t="s">
        <v>49</v>
      </c>
      <c r="B42" s="1">
        <v>4</v>
      </c>
      <c r="C42" s="5">
        <v>4</v>
      </c>
    </row>
    <row r="43" spans="1:4">
      <c r="A43" t="s">
        <v>50</v>
      </c>
      <c r="B43" s="1">
        <v>4</v>
      </c>
      <c r="C43" s="5">
        <v>4</v>
      </c>
    </row>
    <row r="44" spans="1:4">
      <c r="A44" t="s">
        <v>51</v>
      </c>
      <c r="B44" s="1">
        <v>4</v>
      </c>
      <c r="C44" s="5"/>
      <c r="D44" s="19" t="s">
        <v>78</v>
      </c>
    </row>
    <row r="45" spans="1:4">
      <c r="A45" t="s">
        <v>52</v>
      </c>
      <c r="B45" s="1">
        <v>3</v>
      </c>
      <c r="C45" s="5">
        <v>4</v>
      </c>
    </row>
    <row r="46" spans="1:4">
      <c r="A46" t="s">
        <v>53</v>
      </c>
      <c r="B46" s="1">
        <v>5</v>
      </c>
      <c r="C46" s="5">
        <v>5</v>
      </c>
    </row>
    <row r="47" spans="1:4">
      <c r="A47" t="s">
        <v>54</v>
      </c>
      <c r="B47" s="1">
        <v>4</v>
      </c>
      <c r="C47" s="5">
        <v>4</v>
      </c>
    </row>
    <row r="48" spans="1:4">
      <c r="A48" t="s">
        <v>55</v>
      </c>
      <c r="B48" s="1">
        <v>4</v>
      </c>
      <c r="C48" s="5">
        <v>5</v>
      </c>
    </row>
    <row r="49" spans="1:4">
      <c r="A49" t="s">
        <v>56</v>
      </c>
      <c r="B49" s="1">
        <v>4</v>
      </c>
      <c r="C49" s="5">
        <v>4</v>
      </c>
      <c r="D49" s="19" t="s">
        <v>84</v>
      </c>
    </row>
    <row r="50" spans="1:4">
      <c r="A50" t="s">
        <v>57</v>
      </c>
      <c r="B50" s="1">
        <v>4</v>
      </c>
      <c r="C50" s="5">
        <v>4</v>
      </c>
    </row>
    <row r="51" spans="1:4">
      <c r="A51" t="s">
        <v>58</v>
      </c>
      <c r="B51" s="1">
        <v>4</v>
      </c>
      <c r="C51" s="5">
        <v>4</v>
      </c>
    </row>
    <row r="52" spans="1:4">
      <c r="A52" t="s">
        <v>59</v>
      </c>
      <c r="B52" s="1">
        <v>4</v>
      </c>
      <c r="C52" s="5">
        <v>4</v>
      </c>
    </row>
    <row r="53" spans="1:4">
      <c r="A53" t="s">
        <v>60</v>
      </c>
      <c r="B53" s="1">
        <v>4</v>
      </c>
      <c r="C53" s="5">
        <v>4</v>
      </c>
      <c r="D53" s="19" t="s">
        <v>85</v>
      </c>
    </row>
    <row r="54" spans="1:4">
      <c r="A54" t="s">
        <v>61</v>
      </c>
      <c r="B54" s="1">
        <v>3</v>
      </c>
      <c r="C54" s="5"/>
      <c r="D54" s="19" t="s">
        <v>78</v>
      </c>
    </row>
    <row r="55" spans="1:4">
      <c r="A55" t="s">
        <v>62</v>
      </c>
      <c r="B55" s="1">
        <v>5</v>
      </c>
      <c r="C55" s="5">
        <v>5</v>
      </c>
    </row>
    <row r="56" spans="1:4">
      <c r="A56" t="s">
        <v>63</v>
      </c>
      <c r="B56" s="1">
        <v>4</v>
      </c>
      <c r="C56" s="5"/>
      <c r="D56" s="19" t="s">
        <v>78</v>
      </c>
    </row>
    <row r="57" spans="1:4">
      <c r="A57" t="s">
        <v>64</v>
      </c>
      <c r="B57" s="1">
        <v>5</v>
      </c>
      <c r="C57" s="5">
        <v>5</v>
      </c>
    </row>
    <row r="58" spans="1:4" ht="28">
      <c r="A58" t="s">
        <v>65</v>
      </c>
      <c r="B58" s="1">
        <v>5</v>
      </c>
      <c r="C58" s="5">
        <v>5</v>
      </c>
      <c r="D58" s="19" t="s">
        <v>86</v>
      </c>
    </row>
    <row r="59" spans="1:4">
      <c r="A59" t="s">
        <v>66</v>
      </c>
      <c r="B59" s="1">
        <v>4</v>
      </c>
      <c r="C59" s="5"/>
      <c r="D59" s="19" t="s">
        <v>87</v>
      </c>
    </row>
    <row r="61" spans="1:4">
      <c r="A61" s="3"/>
      <c r="B61" s="3"/>
      <c r="C61" s="3"/>
    </row>
  </sheetData>
  <hyperlinks>
    <hyperlink ref="P1" location="'Contact information'!A1" display="⌂" xr:uid="{7D84829F-BFFA-4E51-B9E3-FA2CD3B6EA88}"/>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439A2-DCC5-4D3A-B545-F0531C408162}">
  <sheetPr>
    <tabColor theme="9" tint="0.39997558519241921"/>
  </sheetPr>
  <dimension ref="A1:G37"/>
  <sheetViews>
    <sheetView tabSelected="1" topLeftCell="A4" workbookViewId="0">
      <selection activeCell="D16" sqref="D16"/>
    </sheetView>
  </sheetViews>
  <sheetFormatPr defaultRowHeight="14"/>
  <cols>
    <col min="1" max="1" width="58.75" customWidth="1"/>
    <col min="2" max="2" width="3" customWidth="1"/>
    <col min="3" max="3" width="7.83203125" customWidth="1"/>
    <col min="4" max="4" width="50.58203125" customWidth="1"/>
    <col min="5" max="5" width="7.83203125" customWidth="1"/>
    <col min="6" max="6" width="46" bestFit="1" customWidth="1"/>
  </cols>
  <sheetData>
    <row r="1" spans="1:7" ht="32.5" customHeight="1">
      <c r="A1" s="2" t="s">
        <v>71</v>
      </c>
      <c r="G1" s="13" t="s">
        <v>9</v>
      </c>
    </row>
    <row r="2" spans="1:7">
      <c r="B2" s="1"/>
      <c r="C2" s="1"/>
      <c r="E2" s="1"/>
    </row>
    <row r="3" spans="1:7" ht="143.15" customHeight="1">
      <c r="A3" s="6"/>
      <c r="B3" s="4"/>
      <c r="C3" s="7" t="str">
        <f>CONCATENATE('Contact information'!B2," ","Duration")</f>
        <v>Estonia Duration</v>
      </c>
      <c r="D3" s="4" t="str">
        <f>CONCATENATE("Note"," ",'Contact information'!B2)</f>
        <v>Note Estonia</v>
      </c>
      <c r="E3" s="4"/>
      <c r="F3" s="4"/>
    </row>
    <row r="4" spans="1:7">
      <c r="A4" s="9" t="s">
        <v>88</v>
      </c>
      <c r="B4" s="1"/>
      <c r="C4" s="5">
        <v>4</v>
      </c>
      <c r="D4" s="9"/>
      <c r="E4" s="1"/>
    </row>
    <row r="5" spans="1:7">
      <c r="A5" s="9" t="s">
        <v>89</v>
      </c>
      <c r="B5" s="1"/>
      <c r="C5" s="5">
        <v>5</v>
      </c>
      <c r="D5" s="9"/>
      <c r="E5" s="1"/>
    </row>
    <row r="6" spans="1:7">
      <c r="A6" s="9" t="s">
        <v>90</v>
      </c>
      <c r="B6" s="1"/>
      <c r="C6" s="5">
        <v>5</v>
      </c>
      <c r="D6" s="9"/>
      <c r="E6" s="1"/>
    </row>
    <row r="7" spans="1:7">
      <c r="A7" s="9" t="s">
        <v>92</v>
      </c>
      <c r="B7" s="1"/>
      <c r="C7" s="5">
        <v>5</v>
      </c>
      <c r="D7" s="9"/>
      <c r="E7" s="1"/>
    </row>
    <row r="8" spans="1:7">
      <c r="A8" s="9" t="s">
        <v>93</v>
      </c>
      <c r="B8" s="1"/>
      <c r="C8" s="5">
        <v>4</v>
      </c>
      <c r="D8" s="9"/>
      <c r="E8" s="1"/>
    </row>
    <row r="9" spans="1:7">
      <c r="A9" s="9" t="s">
        <v>94</v>
      </c>
      <c r="B9" s="1"/>
      <c r="C9" s="5">
        <v>4</v>
      </c>
      <c r="D9" s="9"/>
      <c r="E9" s="1"/>
    </row>
    <row r="10" spans="1:7">
      <c r="A10" s="9" t="s">
        <v>95</v>
      </c>
      <c r="B10" s="1"/>
      <c r="C10" s="5">
        <v>4</v>
      </c>
      <c r="D10" s="9"/>
      <c r="E10" s="1"/>
    </row>
    <row r="11" spans="1:7">
      <c r="A11" s="9" t="s">
        <v>96</v>
      </c>
      <c r="B11" s="1"/>
      <c r="C11" s="5">
        <v>4</v>
      </c>
      <c r="D11" s="9"/>
      <c r="E11" s="1"/>
      <c r="F11" s="3"/>
    </row>
    <row r="12" spans="1:7">
      <c r="A12" s="9" t="s">
        <v>97</v>
      </c>
      <c r="B12" s="1"/>
      <c r="C12" s="5">
        <v>5</v>
      </c>
      <c r="D12" s="9"/>
      <c r="E12" s="1"/>
    </row>
    <row r="13" spans="1:7">
      <c r="A13" s="9" t="s">
        <v>98</v>
      </c>
      <c r="C13" s="5">
        <v>5</v>
      </c>
      <c r="D13" s="9"/>
    </row>
    <row r="14" spans="1:7">
      <c r="A14" s="9"/>
      <c r="C14" s="5"/>
      <c r="D14" s="9"/>
    </row>
    <row r="15" spans="1:7">
      <c r="A15" s="9"/>
      <c r="C15" s="5"/>
      <c r="D15" s="9"/>
    </row>
    <row r="16" spans="1:7">
      <c r="A16" s="9"/>
      <c r="C16" s="5"/>
      <c r="D16" s="9"/>
    </row>
    <row r="17" spans="1:4">
      <c r="A17" s="9"/>
      <c r="C17" s="5"/>
      <c r="D17" s="9"/>
    </row>
    <row r="18" spans="1:4">
      <c r="A18" s="9"/>
      <c r="C18" s="5"/>
      <c r="D18" s="9"/>
    </row>
    <row r="19" spans="1:4">
      <c r="A19" s="9"/>
      <c r="C19" s="5"/>
      <c r="D19" s="9"/>
    </row>
    <row r="20" spans="1:4">
      <c r="A20" s="9"/>
      <c r="C20" s="5"/>
      <c r="D20" s="9"/>
    </row>
    <row r="21" spans="1:4">
      <c r="A21" s="9"/>
      <c r="C21" s="5"/>
      <c r="D21" s="9"/>
    </row>
    <row r="22" spans="1:4">
      <c r="A22" s="9"/>
      <c r="C22" s="5"/>
      <c r="D22" s="9"/>
    </row>
    <row r="23" spans="1:4">
      <c r="A23" s="9"/>
      <c r="C23" s="5"/>
      <c r="D23" s="9"/>
    </row>
    <row r="24" spans="1:4">
      <c r="A24" s="9"/>
      <c r="C24" s="5"/>
      <c r="D24" s="9"/>
    </row>
    <row r="25" spans="1:4">
      <c r="A25" s="9"/>
      <c r="C25" s="5"/>
      <c r="D25" s="9"/>
    </row>
    <row r="26" spans="1:4">
      <c r="A26" s="9"/>
      <c r="C26" s="5"/>
      <c r="D26" s="9"/>
    </row>
    <row r="27" spans="1:4">
      <c r="A27" s="9"/>
      <c r="C27" s="5"/>
      <c r="D27" s="9"/>
    </row>
    <row r="28" spans="1:4">
      <c r="A28" s="9"/>
      <c r="C28" s="5"/>
      <c r="D28" s="9"/>
    </row>
    <row r="29" spans="1:4">
      <c r="A29" s="9"/>
      <c r="C29" s="5"/>
      <c r="D29" s="9"/>
    </row>
    <row r="30" spans="1:4">
      <c r="A30" s="9"/>
      <c r="C30" s="5"/>
      <c r="D30" s="9"/>
    </row>
    <row r="31" spans="1:4">
      <c r="A31" s="9"/>
      <c r="C31" s="5"/>
      <c r="D31" s="9"/>
    </row>
    <row r="32" spans="1:4">
      <c r="A32" s="9"/>
      <c r="C32" s="5"/>
      <c r="D32" s="9"/>
    </row>
    <row r="33" spans="1:4">
      <c r="A33" s="9"/>
      <c r="C33" s="5"/>
      <c r="D33" s="9"/>
    </row>
    <row r="34" spans="1:4">
      <c r="A34" s="9"/>
      <c r="C34" s="5"/>
      <c r="D34" s="9"/>
    </row>
    <row r="35" spans="1:4">
      <c r="A35" s="9"/>
      <c r="C35" s="5"/>
      <c r="D35" s="9"/>
    </row>
    <row r="36" spans="1:4">
      <c r="A36" s="9"/>
      <c r="C36" s="5"/>
      <c r="D36" s="9"/>
    </row>
    <row r="37" spans="1:4">
      <c r="A37" s="9"/>
      <c r="C37" s="5"/>
      <c r="D37" s="9"/>
    </row>
  </sheetData>
  <hyperlinks>
    <hyperlink ref="G1" location="'Contact information'!A1" display="⌂" xr:uid="{AA2ABEB5-626A-42E7-8FDD-29B8022556E7}"/>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Contact information</vt:lpstr>
      <vt:lpstr>1 - Specialty in Annex V</vt:lpstr>
      <vt:lpstr>2 - Other Specialties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Janez Rejec</dc:creator>
  <cp:keywords/>
  <dc:description/>
  <cp:lastModifiedBy>Liina Saar</cp:lastModifiedBy>
  <cp:revision/>
  <dcterms:created xsi:type="dcterms:W3CDTF">2024-08-05T12:50:13Z</dcterms:created>
  <dcterms:modified xsi:type="dcterms:W3CDTF">2024-10-28T09:24:07Z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1933613562</vt:i4>
  </property>
  <property fmtid="{D5CDD505-2E9C-101B-9397-08002B2CF9AE}" pid="3" name="_NewReviewCycle">
    <vt:lpwstr/>
  </property>
  <property fmtid="{D5CDD505-2E9C-101B-9397-08002B2CF9AE}" pid="4" name="_EmailSubject">
    <vt:lpwstr>RE: ENMCA - length of postgraduate training survey</vt:lpwstr>
  </property>
  <property fmtid="{D5CDD505-2E9C-101B-9397-08002B2CF9AE}" pid="5" name="_AuthorEmail">
    <vt:lpwstr>liina.saar@terviseamet.ee</vt:lpwstr>
  </property>
  <property fmtid="{D5CDD505-2E9C-101B-9397-08002B2CF9AE}" pid="6" name="_AuthorEmailDisplayName">
    <vt:lpwstr>Liina Saar</vt:lpwstr>
  </property>
</Properties>
</file>